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I:\DEVE\VIE_ETUDIANTE\Subventions ASD - Appui aux associations\"/>
    </mc:Choice>
  </mc:AlternateContent>
  <xr:revisionPtr revIDLastSave="0" documentId="13_ncr:1_{7D6E59F5-7368-4617-9257-95807B519540}" xr6:coauthVersionLast="47" xr6:coauthVersionMax="47" xr10:uidLastSave="{00000000-0000-0000-0000-000000000000}"/>
  <bookViews>
    <workbookView xWindow="31950" yWindow="2175" windowWidth="21600" windowHeight="11385" xr2:uid="{00000000-000D-0000-FFFF-FFFF00000000}"/>
  </bookViews>
  <sheets>
    <sheet name="Bilan 01-01-2021 au 30-09-21" sheetId="1" r:id="rId1"/>
    <sheet name="Budget Prévisionnel 20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D50+SmwiMrLQ0T5W/Ql9rnMpSqw=="/>
    </ext>
  </extLst>
</workbook>
</file>

<file path=xl/calcChain.xml><?xml version="1.0" encoding="utf-8"?>
<calcChain xmlns="http://schemas.openxmlformats.org/spreadsheetml/2006/main">
  <c r="E57" i="2" l="1"/>
  <c r="C57" i="2"/>
  <c r="G61" i="1"/>
  <c r="D61" i="1"/>
  <c r="F61" i="1"/>
  <c r="C61" i="1"/>
  <c r="C62" i="1" l="1"/>
  <c r="F62" i="1"/>
  <c r="F63" i="1" l="1"/>
</calcChain>
</file>

<file path=xl/sharedStrings.xml><?xml version="1.0" encoding="utf-8"?>
<sst xmlns="http://schemas.openxmlformats.org/spreadsheetml/2006/main" count="114" uniqueCount="77">
  <si>
    <t>Nom de l'Association : BDE Agrosup Dijon</t>
  </si>
  <si>
    <t>Tableau 1</t>
  </si>
  <si>
    <t>DEPENSES</t>
  </si>
  <si>
    <t>RECETTES</t>
  </si>
  <si>
    <t>Montant TTC</t>
  </si>
  <si>
    <t>Réalisé</t>
  </si>
  <si>
    <t>Prévisionnel</t>
  </si>
  <si>
    <t>Déficit au début de l'année :</t>
  </si>
  <si>
    <t>Excédent fin année précédente :</t>
  </si>
  <si>
    <t>Achats de marchandises</t>
  </si>
  <si>
    <t>Ventes de marchandises</t>
  </si>
  <si>
    <t>Annales</t>
  </si>
  <si>
    <t>Vêtements de promo</t>
  </si>
  <si>
    <t>Fonctionnement général</t>
  </si>
  <si>
    <t>Assurance</t>
  </si>
  <si>
    <t>Subventions (hors FSDIE)</t>
  </si>
  <si>
    <t>Frais extérieurs</t>
  </si>
  <si>
    <t>Cotisations adhérents</t>
  </si>
  <si>
    <t>Internet</t>
  </si>
  <si>
    <t>Taxes</t>
  </si>
  <si>
    <t>Sacem</t>
  </si>
  <si>
    <t>Recettes des manifestations</t>
  </si>
  <si>
    <t>Clubs :</t>
  </si>
  <si>
    <t>Sono</t>
  </si>
  <si>
    <t>Gazette</t>
  </si>
  <si>
    <t>Photo</t>
  </si>
  <si>
    <t>Orient</t>
  </si>
  <si>
    <t>Bar Team</t>
  </si>
  <si>
    <t>Musique</t>
  </si>
  <si>
    <t>Culture</t>
  </si>
  <si>
    <t>Art</t>
  </si>
  <si>
    <t>Evènements :</t>
  </si>
  <si>
    <t>Repas 3A</t>
  </si>
  <si>
    <t>Intégration</t>
  </si>
  <si>
    <t>Campagne</t>
  </si>
  <si>
    <t>BNEI</t>
  </si>
  <si>
    <t>Cabaret</t>
  </si>
  <si>
    <t>Total :</t>
  </si>
  <si>
    <t xml:space="preserve">Montant à reporter à l'exercice suivant : </t>
  </si>
  <si>
    <t>Signatures des Présidents :</t>
  </si>
  <si>
    <t>MISSAMOU Nabam</t>
  </si>
  <si>
    <t>Signatures des Trésoriers :</t>
  </si>
  <si>
    <t>Tableau 2</t>
  </si>
  <si>
    <t>BUDGET PREVISIONNEL 2022</t>
  </si>
  <si>
    <t>Date début exercice : 01/01/2022</t>
  </si>
  <si>
    <t>Date fin exercice : 31/12/2022</t>
  </si>
  <si>
    <t>Vêtements STEA rentrée 2022</t>
  </si>
  <si>
    <t>Ecocups</t>
  </si>
  <si>
    <t>Cotisations Internet 2022</t>
  </si>
  <si>
    <t>AgroSup Dijon</t>
  </si>
  <si>
    <t>GALA</t>
  </si>
  <si>
    <t>Club Art</t>
  </si>
  <si>
    <t>Subventions FSDIE</t>
  </si>
  <si>
    <t>Concours cuisine</t>
  </si>
  <si>
    <t>Orients</t>
  </si>
  <si>
    <t>Club art</t>
  </si>
  <si>
    <t>Clubs</t>
  </si>
  <si>
    <t>Produits financiers liés aux clubs</t>
  </si>
  <si>
    <t>Evènements</t>
  </si>
  <si>
    <t>WEI 2022</t>
  </si>
  <si>
    <t>Produits financiers liés aux évènements</t>
  </si>
  <si>
    <t>Barbecue</t>
  </si>
  <si>
    <t>Repas de Noël 2022</t>
  </si>
  <si>
    <t>Week-end passation</t>
  </si>
  <si>
    <t>Remise des diplôme</t>
  </si>
  <si>
    <t>Montant à reporter à l'exercie suivant :</t>
  </si>
  <si>
    <t>Montant à reporter à l'exercice suivant :</t>
  </si>
  <si>
    <t xml:space="preserve">Nom de l'Association : </t>
  </si>
  <si>
    <t>du 01/01 au 15/07/23</t>
  </si>
  <si>
    <t>du 15/07 au 31/12/23</t>
  </si>
  <si>
    <t>BILAN INTERMEDIAIRE AU 30/07/2023</t>
  </si>
  <si>
    <t>du 01/01 au 30/07/23</t>
  </si>
  <si>
    <t>du 30/07 au 31/12/23</t>
  </si>
  <si>
    <t xml:space="preserve">Institut Agro Dijon </t>
  </si>
  <si>
    <t>Région</t>
  </si>
  <si>
    <t>Autre</t>
  </si>
  <si>
    <t>Subventions SIAE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</si>
</sst>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#"/>
  </numFmts>
  <fonts count="10" x14ac:knownFonts="1"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b/>
      <sz val="10"/>
      <color rgb="FF000000"/>
      <name val="Arial"/>
    </font>
    <font>
      <sz val="9"/>
      <color rgb="FF000000"/>
      <name val="Arial"/>
    </font>
    <font>
      <u/>
      <sz val="10"/>
      <color rgb="FF000000"/>
      <name val="Arial"/>
    </font>
    <font>
      <b/>
      <sz val="16"/>
      <color rgb="FF000000"/>
      <name val="Calibri"/>
    </font>
    <font>
      <sz val="11"/>
      <color rgb="FF000000"/>
      <name val="Calibri"/>
    </font>
    <font>
      <sz val="11"/>
      <color rgb="FF000000"/>
      <name val="Arial"/>
    </font>
    <font>
      <b/>
      <u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8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 style="medium">
        <color rgb="FF000000"/>
      </right>
      <top style="medium">
        <color rgb="FF000000"/>
      </top>
      <bottom style="thin">
        <color rgb="FFAAAAAA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AAAAAA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2" borderId="1" xfId="0" applyFill="1" applyBorder="1"/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49" fontId="0" fillId="2" borderId="7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5" xfId="0" applyFill="1" applyBorder="1"/>
    <xf numFmtId="49" fontId="4" fillId="2" borderId="22" xfId="0" applyNumberFormat="1" applyFont="1" applyFill="1" applyBorder="1" applyAlignment="1">
      <alignment horizontal="center"/>
    </xf>
    <xf numFmtId="0" fontId="0" fillId="2" borderId="26" xfId="0" applyFill="1" applyBorder="1"/>
    <xf numFmtId="49" fontId="4" fillId="2" borderId="27" xfId="0" applyNumberFormat="1" applyFon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49" fontId="0" fillId="2" borderId="22" xfId="0" applyNumberFormat="1" applyFill="1" applyBorder="1"/>
    <xf numFmtId="2" fontId="0" fillId="2" borderId="29" xfId="0" applyNumberFormat="1" applyFill="1" applyBorder="1"/>
    <xf numFmtId="2" fontId="0" fillId="2" borderId="22" xfId="0" applyNumberFormat="1" applyFill="1" applyBorder="1"/>
    <xf numFmtId="2" fontId="0" fillId="2" borderId="30" xfId="0" applyNumberFormat="1" applyFill="1" applyBorder="1"/>
    <xf numFmtId="2" fontId="0" fillId="2" borderId="25" xfId="0" applyNumberFormat="1" applyFill="1" applyBorder="1"/>
    <xf numFmtId="49" fontId="3" fillId="2" borderId="25" xfId="0" applyNumberFormat="1" applyFont="1" applyFill="1" applyBorder="1"/>
    <xf numFmtId="49" fontId="0" fillId="2" borderId="25" xfId="0" applyNumberFormat="1" applyFill="1" applyBorder="1"/>
    <xf numFmtId="49" fontId="5" fillId="2" borderId="25" xfId="0" applyNumberFormat="1" applyFont="1" applyFill="1" applyBorder="1"/>
    <xf numFmtId="49" fontId="3" fillId="2" borderId="26" xfId="0" applyNumberFormat="1" applyFont="1" applyFill="1" applyBorder="1"/>
    <xf numFmtId="49" fontId="0" fillId="2" borderId="31" xfId="0" applyNumberFormat="1" applyFill="1" applyBorder="1"/>
    <xf numFmtId="49" fontId="0" fillId="2" borderId="27" xfId="0" applyNumberFormat="1" applyFill="1" applyBorder="1"/>
    <xf numFmtId="2" fontId="0" fillId="2" borderId="32" xfId="0" applyNumberFormat="1" applyFill="1" applyBorder="1"/>
    <xf numFmtId="2" fontId="0" fillId="2" borderId="27" xfId="0" applyNumberFormat="1" applyFill="1" applyBorder="1"/>
    <xf numFmtId="164" fontId="0" fillId="2" borderId="34" xfId="0" applyNumberFormat="1" applyFill="1" applyBorder="1"/>
    <xf numFmtId="2" fontId="0" fillId="2" borderId="34" xfId="0" applyNumberFormat="1" applyFill="1" applyBorder="1"/>
    <xf numFmtId="49" fontId="7" fillId="2" borderId="34" xfId="0" applyNumberFormat="1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4" fontId="0" fillId="2" borderId="37" xfId="0" applyNumberForma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/>
    <xf numFmtId="2" fontId="0" fillId="2" borderId="37" xfId="0" applyNumberFormat="1" applyFill="1" applyBorder="1" applyAlignment="1">
      <alignment horizontal="center"/>
    </xf>
    <xf numFmtId="2" fontId="0" fillId="0" borderId="0" xfId="0" applyNumberFormat="1"/>
    <xf numFmtId="0" fontId="0" fillId="2" borderId="39" xfId="0" applyFill="1" applyBorder="1"/>
    <xf numFmtId="49" fontId="8" fillId="2" borderId="40" xfId="0" applyNumberFormat="1" applyFont="1" applyFill="1" applyBorder="1"/>
    <xf numFmtId="0" fontId="0" fillId="2" borderId="41" xfId="0" applyFill="1" applyBorder="1"/>
    <xf numFmtId="49" fontId="0" fillId="2" borderId="5" xfId="0" applyNumberFormat="1" applyFill="1" applyBorder="1"/>
    <xf numFmtId="0" fontId="0" fillId="2" borderId="42" xfId="0" applyFill="1" applyBorder="1"/>
    <xf numFmtId="4" fontId="0" fillId="2" borderId="5" xfId="0" applyNumberFormat="1" applyFill="1" applyBorder="1"/>
    <xf numFmtId="0" fontId="0" fillId="2" borderId="43" xfId="0" applyFill="1" applyBorder="1"/>
    <xf numFmtId="0" fontId="0" fillId="2" borderId="44" xfId="0" applyFill="1" applyBorder="1"/>
    <xf numFmtId="2" fontId="0" fillId="2" borderId="44" xfId="0" applyNumberFormat="1" applyFill="1" applyBorder="1"/>
    <xf numFmtId="0" fontId="0" fillId="2" borderId="45" xfId="0" applyFill="1" applyBorder="1"/>
    <xf numFmtId="49" fontId="8" fillId="0" borderId="46" xfId="0" applyNumberFormat="1" applyFont="1" applyBorder="1"/>
    <xf numFmtId="0" fontId="0" fillId="2" borderId="1" xfId="0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49" fontId="0" fillId="2" borderId="7" xfId="0" applyNumberForma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49" fontId="7" fillId="2" borderId="54" xfId="0" applyNumberFormat="1" applyFont="1" applyFill="1" applyBorder="1" applyAlignment="1">
      <alignment horizontal="left" vertical="center" wrapText="1"/>
    </xf>
    <xf numFmtId="0" fontId="7" fillId="2" borderId="54" xfId="0" applyFont="1" applyFill="1" applyBorder="1" applyAlignment="1">
      <alignment horizontal="left" vertical="center" wrapText="1"/>
    </xf>
    <xf numFmtId="49" fontId="7" fillId="2" borderId="54" xfId="0" applyNumberFormat="1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 vertical="center" wrapText="1"/>
    </xf>
    <xf numFmtId="49" fontId="4" fillId="2" borderId="55" xfId="0" applyNumberFormat="1" applyFont="1" applyFill="1" applyBorder="1" applyAlignment="1">
      <alignment horizontal="left" vertical="center" wrapText="1"/>
    </xf>
    <xf numFmtId="49" fontId="3" fillId="2" borderId="54" xfId="0" applyNumberFormat="1" applyFont="1" applyFill="1" applyBorder="1" applyAlignment="1">
      <alignment horizontal="left" vertical="center" wrapText="1"/>
    </xf>
    <xf numFmtId="0" fontId="7" fillId="2" borderId="54" xfId="0" applyFont="1" applyFill="1" applyBorder="1" applyAlignment="1">
      <alignment horizontal="right" vertical="center" wrapText="1"/>
    </xf>
    <xf numFmtId="49" fontId="0" fillId="2" borderId="56" xfId="0" applyNumberFormat="1" applyFill="1" applyBorder="1" applyAlignment="1">
      <alignment vertical="center" wrapText="1"/>
    </xf>
    <xf numFmtId="0" fontId="7" fillId="2" borderId="56" xfId="0" applyFont="1" applyFill="1" applyBorder="1" applyAlignment="1">
      <alignment horizontal="right" vertical="center" wrapText="1"/>
    </xf>
    <xf numFmtId="0" fontId="0" fillId="2" borderId="56" xfId="0" applyFill="1" applyBorder="1" applyAlignment="1">
      <alignment vertical="center" wrapText="1"/>
    </xf>
    <xf numFmtId="49" fontId="3" fillId="2" borderId="56" xfId="0" applyNumberFormat="1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0" fontId="0" fillId="2" borderId="56" xfId="0" applyFill="1" applyBorder="1" applyAlignment="1">
      <alignment vertical="center"/>
    </xf>
    <xf numFmtId="0" fontId="0" fillId="2" borderId="56" xfId="0" applyFill="1" applyBorder="1" applyAlignment="1">
      <alignment horizontal="right" vertical="center"/>
    </xf>
    <xf numFmtId="49" fontId="9" fillId="2" borderId="56" xfId="0" applyNumberFormat="1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 wrapText="1"/>
    </xf>
    <xf numFmtId="0" fontId="0" fillId="2" borderId="55" xfId="0" applyFill="1" applyBorder="1" applyAlignment="1">
      <alignment vertical="center" wrapText="1"/>
    </xf>
    <xf numFmtId="0" fontId="7" fillId="2" borderId="55" xfId="0" applyFont="1" applyFill="1" applyBorder="1" applyAlignment="1">
      <alignment horizontal="right" vertical="center" wrapText="1"/>
    </xf>
    <xf numFmtId="49" fontId="0" fillId="2" borderId="54" xfId="0" applyNumberFormat="1" applyFill="1" applyBorder="1" applyAlignment="1">
      <alignment vertical="center" wrapText="1"/>
    </xf>
    <xf numFmtId="0" fontId="0" fillId="2" borderId="54" xfId="0" applyFill="1" applyBorder="1" applyAlignment="1">
      <alignment horizontal="right" vertical="center" wrapText="1"/>
    </xf>
    <xf numFmtId="49" fontId="0" fillId="2" borderId="54" xfId="0" applyNumberFormat="1" applyFill="1" applyBorder="1" applyAlignment="1">
      <alignment vertical="center"/>
    </xf>
    <xf numFmtId="49" fontId="0" fillId="2" borderId="55" xfId="0" applyNumberFormat="1" applyFill="1" applyBorder="1" applyAlignment="1">
      <alignment vertical="center" wrapText="1"/>
    </xf>
    <xf numFmtId="0" fontId="0" fillId="2" borderId="55" xfId="0" applyFill="1" applyBorder="1" applyAlignment="1">
      <alignment horizontal="right" vertical="center" wrapText="1"/>
    </xf>
    <xf numFmtId="0" fontId="0" fillId="2" borderId="43" xfId="0" applyFill="1" applyBorder="1" applyAlignment="1">
      <alignment vertical="center"/>
    </xf>
    <xf numFmtId="0" fontId="0" fillId="2" borderId="57" xfId="0" applyFill="1" applyBorder="1" applyAlignment="1">
      <alignment vertical="center"/>
    </xf>
    <xf numFmtId="0" fontId="0" fillId="2" borderId="57" xfId="0" applyFill="1" applyBorder="1" applyAlignment="1">
      <alignment horizontal="right" vertical="center"/>
    </xf>
    <xf numFmtId="0" fontId="0" fillId="2" borderId="4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4" fontId="0" fillId="2" borderId="23" xfId="0" applyNumberFormat="1" applyFill="1" applyBorder="1" applyAlignment="1">
      <alignment horizontal="center"/>
    </xf>
    <xf numFmtId="0" fontId="2" fillId="0" borderId="24" xfId="0" applyFont="1" applyBorder="1"/>
    <xf numFmtId="2" fontId="0" fillId="2" borderId="23" xfId="0" applyNumberForma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9" fontId="3" fillId="2" borderId="16" xfId="0" applyNumberFormat="1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49" fontId="4" fillId="2" borderId="23" xfId="0" applyNumberFormat="1" applyFont="1" applyFill="1" applyBorder="1" applyAlignment="1">
      <alignment horizontal="center"/>
    </xf>
    <xf numFmtId="49" fontId="6" fillId="2" borderId="33" xfId="0" applyNumberFormat="1" applyFont="1" applyFill="1" applyBorder="1" applyAlignment="1">
      <alignment horizontal="center" vertical="center"/>
    </xf>
    <xf numFmtId="0" fontId="2" fillId="0" borderId="36" xfId="0" applyFont="1" applyBorder="1"/>
    <xf numFmtId="49" fontId="6" fillId="2" borderId="35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2" fillId="0" borderId="47" xfId="0" applyFont="1" applyBorder="1"/>
    <xf numFmtId="49" fontId="0" fillId="2" borderId="23" xfId="0" applyNumberForma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 wrapText="1"/>
    </xf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58</xdr:row>
      <xdr:rowOff>171450</xdr:rowOff>
    </xdr:from>
    <xdr:ext cx="2305050" cy="129540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152400</xdr:colOff>
      <xdr:row>63</xdr:row>
      <xdr:rowOff>152400</xdr:rowOff>
    </xdr:from>
    <xdr:ext cx="3857625" cy="3038475"/>
    <xdr:pic>
      <xdr:nvPicPr>
        <xdr:cNvPr id="3" name="image4.jp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0"/>
  <sheetViews>
    <sheetView showGridLines="0" tabSelected="1" workbookViewId="0">
      <selection activeCell="E22" sqref="E22"/>
    </sheetView>
  </sheetViews>
  <sheetFormatPr baseColWidth="10" defaultColWidth="14.42578125" defaultRowHeight="15" customHeight="1" x14ac:dyDescent="0.2"/>
  <cols>
    <col min="1" max="1" width="10.7109375" customWidth="1"/>
    <col min="2" max="2" width="39.28515625" customWidth="1"/>
    <col min="3" max="3" width="18.42578125" customWidth="1"/>
    <col min="4" max="4" width="18" customWidth="1"/>
    <col min="5" max="5" width="45.140625" customWidth="1"/>
    <col min="6" max="6" width="18" customWidth="1"/>
    <col min="7" max="7" width="20.42578125" customWidth="1"/>
    <col min="8" max="10" width="10.7109375" customWidth="1"/>
    <col min="11" max="11" width="45.140625" customWidth="1"/>
    <col min="12" max="26" width="10.7109375" customWidth="1"/>
  </cols>
  <sheetData>
    <row r="1" spans="1:10" ht="13.5" customHeight="1" x14ac:dyDescent="0.2">
      <c r="A1" s="1"/>
      <c r="B1" s="2" t="s">
        <v>67</v>
      </c>
      <c r="C1" s="3"/>
      <c r="D1" s="3"/>
      <c r="E1" s="3"/>
      <c r="F1" s="3"/>
      <c r="G1" s="3"/>
      <c r="H1" s="3"/>
      <c r="I1" s="3"/>
      <c r="J1" s="4"/>
    </row>
    <row r="2" spans="1:10" ht="9" hidden="1" customHeight="1" x14ac:dyDescent="0.2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9" customHeight="1" x14ac:dyDescent="0.2">
      <c r="A3" s="5"/>
      <c r="B3" s="6"/>
      <c r="C3" s="6"/>
      <c r="D3" s="6"/>
      <c r="E3" s="6"/>
      <c r="F3" s="6"/>
      <c r="G3" s="6"/>
      <c r="H3" s="6"/>
      <c r="I3" s="6"/>
      <c r="J3" s="7"/>
    </row>
    <row r="4" spans="1:10" ht="16.5" customHeight="1" x14ac:dyDescent="0.25">
      <c r="A4" s="5"/>
      <c r="B4" s="8"/>
      <c r="C4" s="100" t="s">
        <v>70</v>
      </c>
      <c r="D4" s="101"/>
      <c r="E4" s="102"/>
      <c r="F4" s="8"/>
      <c r="G4" s="9" t="s">
        <v>1</v>
      </c>
      <c r="H4" s="6"/>
      <c r="I4" s="6"/>
      <c r="J4" s="7"/>
    </row>
    <row r="5" spans="1:10" ht="13.5" customHeight="1" x14ac:dyDescent="0.2">
      <c r="A5" s="10"/>
      <c r="B5" s="11"/>
      <c r="C5" s="12"/>
      <c r="D5" s="13"/>
      <c r="E5" s="11"/>
      <c r="F5" s="12"/>
      <c r="G5" s="13"/>
      <c r="H5" s="14"/>
      <c r="I5" s="6"/>
      <c r="J5" s="7"/>
    </row>
    <row r="6" spans="1:10" ht="13.5" customHeight="1" x14ac:dyDescent="0.2">
      <c r="A6" s="10"/>
      <c r="B6" s="103" t="s">
        <v>2</v>
      </c>
      <c r="C6" s="104"/>
      <c r="D6" s="105"/>
      <c r="E6" s="103" t="s">
        <v>3</v>
      </c>
      <c r="F6" s="104"/>
      <c r="G6" s="105"/>
      <c r="H6" s="14"/>
      <c r="I6" s="6"/>
      <c r="J6" s="7"/>
    </row>
    <row r="7" spans="1:10" ht="9.75" customHeight="1" x14ac:dyDescent="0.2">
      <c r="A7" s="10"/>
      <c r="B7" s="15"/>
      <c r="C7" s="16"/>
      <c r="D7" s="17"/>
      <c r="E7" s="15"/>
      <c r="F7" s="16"/>
      <c r="G7" s="17"/>
      <c r="H7" s="14"/>
      <c r="I7" s="6"/>
      <c r="J7" s="7"/>
    </row>
    <row r="8" spans="1:10" ht="13.5" customHeight="1" x14ac:dyDescent="0.2">
      <c r="A8" s="10"/>
      <c r="B8" s="18"/>
      <c r="C8" s="106" t="s">
        <v>4</v>
      </c>
      <c r="D8" s="98"/>
      <c r="E8" s="18"/>
      <c r="F8" s="106" t="s">
        <v>4</v>
      </c>
      <c r="G8" s="98"/>
      <c r="H8" s="14"/>
      <c r="I8" s="6"/>
      <c r="J8" s="7"/>
    </row>
    <row r="9" spans="1:10" ht="13.5" customHeight="1" x14ac:dyDescent="0.2">
      <c r="A9" s="10"/>
      <c r="B9" s="19"/>
      <c r="C9" s="20" t="s">
        <v>5</v>
      </c>
      <c r="D9" s="20" t="s">
        <v>6</v>
      </c>
      <c r="E9" s="19"/>
      <c r="F9" s="20" t="s">
        <v>5</v>
      </c>
      <c r="G9" s="20" t="s">
        <v>6</v>
      </c>
      <c r="H9" s="14"/>
      <c r="I9" s="6"/>
      <c r="J9" s="7"/>
    </row>
    <row r="10" spans="1:10" ht="13.5" customHeight="1" x14ac:dyDescent="0.2">
      <c r="A10" s="10"/>
      <c r="B10" s="21"/>
      <c r="C10" s="22" t="s">
        <v>71</v>
      </c>
      <c r="D10" s="22" t="s">
        <v>69</v>
      </c>
      <c r="E10" s="23"/>
      <c r="F10" s="22" t="s">
        <v>68</v>
      </c>
      <c r="G10" s="22" t="s">
        <v>72</v>
      </c>
      <c r="H10" s="14"/>
      <c r="I10" s="6"/>
      <c r="J10" s="7"/>
    </row>
    <row r="11" spans="1:10" ht="13.5" customHeight="1" x14ac:dyDescent="0.2">
      <c r="A11" s="24"/>
      <c r="B11" s="25" t="s">
        <v>7</v>
      </c>
      <c r="C11" s="26"/>
      <c r="D11" s="27"/>
      <c r="E11" s="25" t="s">
        <v>8</v>
      </c>
      <c r="F11" s="27"/>
      <c r="G11" s="27"/>
      <c r="H11" s="14"/>
      <c r="I11" s="6"/>
      <c r="J11" s="7"/>
    </row>
    <row r="12" spans="1:10" ht="13.5" customHeight="1" x14ac:dyDescent="0.2">
      <c r="A12" s="24"/>
      <c r="B12" s="19"/>
      <c r="C12" s="28"/>
      <c r="D12" s="29"/>
      <c r="E12" s="19"/>
      <c r="F12" s="29"/>
      <c r="G12" s="29"/>
      <c r="H12" s="14"/>
      <c r="I12" s="6"/>
      <c r="J12" s="7"/>
    </row>
    <row r="13" spans="1:10" ht="13.5" customHeight="1" x14ac:dyDescent="0.2">
      <c r="A13" s="24"/>
      <c r="B13" s="30" t="s">
        <v>9</v>
      </c>
      <c r="C13" s="28"/>
      <c r="D13" s="29"/>
      <c r="E13" s="30" t="s">
        <v>10</v>
      </c>
      <c r="F13" s="29"/>
      <c r="G13" s="29"/>
      <c r="H13" s="14"/>
      <c r="I13" s="6"/>
      <c r="J13" s="7"/>
    </row>
    <row r="14" spans="1:10" ht="13.5" customHeight="1" x14ac:dyDescent="0.2">
      <c r="A14" s="24"/>
      <c r="B14" s="19"/>
      <c r="C14" s="28"/>
      <c r="D14" s="29"/>
      <c r="E14" s="31"/>
      <c r="F14" s="29"/>
      <c r="G14" s="29"/>
      <c r="H14" s="14"/>
      <c r="I14" s="6"/>
      <c r="J14" s="7"/>
    </row>
    <row r="15" spans="1:10" ht="13.5" customHeight="1" x14ac:dyDescent="0.2">
      <c r="A15" s="24"/>
      <c r="B15" s="31"/>
      <c r="C15" s="28"/>
      <c r="D15" s="29"/>
      <c r="E15" s="31"/>
      <c r="F15" s="29"/>
      <c r="G15" s="29"/>
      <c r="H15" s="14"/>
      <c r="I15" s="6"/>
      <c r="J15" s="7"/>
    </row>
    <row r="16" spans="1:10" ht="13.5" customHeight="1" x14ac:dyDescent="0.2">
      <c r="A16" s="24"/>
      <c r="B16" s="31"/>
      <c r="C16" s="28"/>
      <c r="D16" s="29"/>
      <c r="E16" s="31"/>
      <c r="F16" s="29"/>
      <c r="G16" s="29"/>
      <c r="H16" s="14"/>
      <c r="I16" s="6"/>
      <c r="J16" s="7"/>
    </row>
    <row r="17" spans="1:10" ht="13.5" customHeight="1" x14ac:dyDescent="0.2">
      <c r="A17" s="24"/>
      <c r="B17" s="31"/>
      <c r="C17" s="28"/>
      <c r="D17" s="29"/>
      <c r="E17" s="19"/>
      <c r="F17" s="29"/>
      <c r="G17" s="29"/>
      <c r="H17" s="14"/>
      <c r="I17" s="6"/>
      <c r="J17" s="7"/>
    </row>
    <row r="18" spans="1:10" ht="13.5" customHeight="1" x14ac:dyDescent="0.2">
      <c r="A18" s="24"/>
      <c r="B18" s="31"/>
      <c r="C18" s="28"/>
      <c r="D18" s="29"/>
      <c r="E18" s="19"/>
      <c r="F18" s="29"/>
      <c r="G18" s="29"/>
      <c r="H18" s="14"/>
      <c r="I18" s="6"/>
      <c r="J18" s="7"/>
    </row>
    <row r="19" spans="1:10" ht="13.5" customHeight="1" x14ac:dyDescent="0.2">
      <c r="A19" s="24"/>
      <c r="B19" s="19"/>
      <c r="C19" s="28"/>
      <c r="D19" s="29"/>
      <c r="E19" s="19"/>
      <c r="F19" s="29"/>
      <c r="G19" s="29"/>
      <c r="H19" s="14"/>
      <c r="I19" s="6"/>
      <c r="J19" s="7"/>
    </row>
    <row r="20" spans="1:10" ht="13.5" customHeight="1" x14ac:dyDescent="0.2">
      <c r="A20" s="24"/>
      <c r="B20" s="30" t="s">
        <v>13</v>
      </c>
      <c r="C20" s="28"/>
      <c r="D20" s="29"/>
      <c r="E20" s="19"/>
      <c r="F20" s="29"/>
      <c r="G20" s="29"/>
      <c r="H20" s="14"/>
      <c r="I20" s="6"/>
      <c r="J20" s="7"/>
    </row>
    <row r="21" spans="1:10" ht="13.5" customHeight="1" x14ac:dyDescent="0.2">
      <c r="A21" s="24"/>
      <c r="B21" s="31" t="s">
        <v>14</v>
      </c>
      <c r="C21" s="28"/>
      <c r="D21" s="29"/>
      <c r="E21" s="30" t="s">
        <v>76</v>
      </c>
      <c r="F21" s="29"/>
      <c r="G21" s="29"/>
      <c r="H21" s="14"/>
      <c r="I21" s="6"/>
      <c r="J21" s="7"/>
    </row>
    <row r="22" spans="1:10" ht="13.5" customHeight="1" x14ac:dyDescent="0.2">
      <c r="A22" s="24"/>
      <c r="B22" s="19"/>
      <c r="C22" s="28"/>
      <c r="D22" s="29"/>
      <c r="E22" s="31" t="s">
        <v>73</v>
      </c>
      <c r="F22" s="29"/>
      <c r="G22" s="29"/>
      <c r="H22" s="14"/>
      <c r="I22" s="6"/>
      <c r="J22" s="7"/>
    </row>
    <row r="23" spans="1:10" ht="13.5" customHeight="1" x14ac:dyDescent="0.2">
      <c r="A23" s="24"/>
      <c r="B23" s="19"/>
      <c r="C23" s="28"/>
      <c r="D23" s="29"/>
      <c r="E23" s="31" t="s">
        <v>74</v>
      </c>
      <c r="F23" s="29"/>
      <c r="G23" s="29"/>
      <c r="H23" s="14"/>
      <c r="I23" s="6"/>
      <c r="J23" s="7"/>
    </row>
    <row r="24" spans="1:10" ht="13.5" customHeight="1" x14ac:dyDescent="0.2">
      <c r="A24" s="24"/>
      <c r="B24" s="19"/>
      <c r="C24" s="28"/>
      <c r="D24" s="29"/>
      <c r="E24" s="19" t="s">
        <v>75</v>
      </c>
      <c r="F24" s="29"/>
      <c r="G24" s="29"/>
      <c r="H24" s="14"/>
      <c r="I24" s="6"/>
      <c r="J24" s="7"/>
    </row>
    <row r="25" spans="1:10" ht="13.5" customHeight="1" x14ac:dyDescent="0.2">
      <c r="A25" s="24"/>
      <c r="B25" s="19"/>
      <c r="C25" s="28"/>
      <c r="D25" s="29"/>
      <c r="E25" s="19"/>
      <c r="F25" s="29"/>
      <c r="G25" s="29"/>
      <c r="H25" s="14"/>
      <c r="I25" s="6"/>
      <c r="J25" s="7"/>
    </row>
    <row r="26" spans="1:10" ht="13.5" customHeight="1" x14ac:dyDescent="0.2">
      <c r="A26" s="24"/>
      <c r="B26" s="19"/>
      <c r="C26" s="28"/>
      <c r="D26" s="29"/>
      <c r="E26" s="19"/>
      <c r="F26" s="29"/>
      <c r="G26" s="29"/>
      <c r="H26" s="14"/>
      <c r="I26" s="6"/>
      <c r="J26" s="7"/>
    </row>
    <row r="27" spans="1:10" ht="13.5" customHeight="1" x14ac:dyDescent="0.2">
      <c r="A27" s="24"/>
      <c r="B27" s="30" t="s">
        <v>16</v>
      </c>
      <c r="C27" s="28"/>
      <c r="D27" s="29"/>
      <c r="E27" s="30" t="s">
        <v>13</v>
      </c>
      <c r="F27" s="29"/>
      <c r="G27" s="29"/>
      <c r="H27" s="14"/>
      <c r="I27" s="6"/>
      <c r="J27" s="7"/>
    </row>
    <row r="28" spans="1:10" ht="13.5" customHeight="1" x14ac:dyDescent="0.2">
      <c r="A28" s="24"/>
      <c r="B28" s="31"/>
      <c r="C28" s="28"/>
      <c r="D28" s="29"/>
      <c r="E28" s="31"/>
      <c r="F28" s="29"/>
      <c r="G28" s="29"/>
      <c r="H28" s="14"/>
      <c r="I28" s="6"/>
      <c r="J28" s="7"/>
    </row>
    <row r="29" spans="1:10" ht="13.5" customHeight="1" x14ac:dyDescent="0.2">
      <c r="A29" s="24"/>
      <c r="B29" s="31"/>
      <c r="C29" s="28"/>
      <c r="D29" s="29"/>
      <c r="E29" s="31"/>
      <c r="F29" s="29"/>
      <c r="G29" s="29"/>
      <c r="H29" s="14"/>
      <c r="I29" s="6"/>
      <c r="J29" s="7"/>
    </row>
    <row r="30" spans="1:10" ht="13.5" customHeight="1" x14ac:dyDescent="0.2">
      <c r="A30" s="24"/>
      <c r="B30" s="31"/>
      <c r="C30" s="28"/>
      <c r="D30" s="29"/>
      <c r="E30" s="31"/>
      <c r="F30" s="29"/>
      <c r="G30" s="29"/>
      <c r="H30" s="14"/>
      <c r="I30" s="6"/>
      <c r="J30" s="7"/>
    </row>
    <row r="31" spans="1:10" ht="13.5" customHeight="1" x14ac:dyDescent="0.2">
      <c r="A31" s="24"/>
      <c r="B31" s="31"/>
      <c r="C31" s="28"/>
      <c r="D31" s="29"/>
      <c r="E31" s="19"/>
      <c r="F31" s="29"/>
      <c r="G31" s="29"/>
      <c r="H31" s="14"/>
      <c r="I31" s="6"/>
      <c r="J31" s="7"/>
    </row>
    <row r="32" spans="1:10" ht="13.5" customHeight="1" x14ac:dyDescent="0.2">
      <c r="A32" s="24"/>
      <c r="B32" s="19"/>
      <c r="C32" s="28"/>
      <c r="D32" s="29"/>
      <c r="E32" s="19"/>
      <c r="F32" s="29"/>
      <c r="G32" s="29"/>
      <c r="H32" s="14"/>
      <c r="I32" s="6"/>
      <c r="J32" s="7"/>
    </row>
    <row r="33" spans="1:10" ht="13.5" customHeight="1" x14ac:dyDescent="0.2">
      <c r="A33" s="24"/>
      <c r="B33" s="30" t="s">
        <v>19</v>
      </c>
      <c r="C33" s="28"/>
      <c r="D33" s="29"/>
      <c r="E33" s="19"/>
      <c r="F33" s="29"/>
      <c r="G33" s="29"/>
      <c r="H33" s="14"/>
      <c r="I33" s="6"/>
      <c r="J33" s="7"/>
    </row>
    <row r="34" spans="1:10" ht="13.5" customHeight="1" x14ac:dyDescent="0.2">
      <c r="A34" s="24"/>
      <c r="B34" s="31"/>
      <c r="C34" s="28"/>
      <c r="D34" s="29"/>
      <c r="E34" s="19"/>
      <c r="F34" s="29"/>
      <c r="G34" s="29"/>
      <c r="H34" s="14"/>
      <c r="I34" s="6"/>
      <c r="J34" s="7"/>
    </row>
    <row r="35" spans="1:10" ht="13.5" customHeight="1" x14ac:dyDescent="0.2">
      <c r="A35" s="24"/>
      <c r="B35" s="19"/>
      <c r="C35" s="28"/>
      <c r="D35" s="29"/>
      <c r="E35" s="30" t="s">
        <v>21</v>
      </c>
      <c r="F35" s="29"/>
      <c r="G35" s="29"/>
      <c r="H35" s="14"/>
      <c r="I35" s="6"/>
      <c r="J35" s="7"/>
    </row>
    <row r="36" spans="1:10" ht="13.5" customHeight="1" x14ac:dyDescent="0.2">
      <c r="A36" s="24"/>
      <c r="B36" s="30" t="s">
        <v>22</v>
      </c>
      <c r="C36" s="28"/>
      <c r="D36" s="29"/>
      <c r="E36" s="32"/>
      <c r="F36" s="29"/>
      <c r="G36" s="29"/>
      <c r="H36" s="14"/>
      <c r="I36" s="6"/>
      <c r="J36" s="7"/>
    </row>
    <row r="37" spans="1:10" ht="13.5" customHeight="1" x14ac:dyDescent="0.2">
      <c r="A37" s="24"/>
      <c r="B37" s="31"/>
      <c r="C37" s="28"/>
      <c r="D37" s="29"/>
      <c r="E37" s="31"/>
      <c r="F37" s="29"/>
      <c r="G37" s="29"/>
      <c r="H37" s="14"/>
      <c r="I37" s="6"/>
      <c r="J37" s="7"/>
    </row>
    <row r="38" spans="1:10" ht="13.5" customHeight="1" x14ac:dyDescent="0.2">
      <c r="A38" s="24"/>
      <c r="B38" s="31"/>
      <c r="C38" s="28"/>
      <c r="D38" s="29"/>
      <c r="E38" s="31"/>
      <c r="F38" s="29"/>
      <c r="G38" s="29"/>
      <c r="H38" s="14"/>
      <c r="I38" s="6"/>
      <c r="J38" s="7"/>
    </row>
    <row r="39" spans="1:10" ht="13.5" customHeight="1" x14ac:dyDescent="0.2">
      <c r="A39" s="24"/>
      <c r="B39" s="31"/>
      <c r="C39" s="28"/>
      <c r="D39" s="29"/>
      <c r="E39" s="31"/>
      <c r="F39" s="29"/>
      <c r="G39" s="29"/>
      <c r="H39" s="14"/>
      <c r="I39" s="6"/>
      <c r="J39" s="7"/>
    </row>
    <row r="40" spans="1:10" ht="13.5" customHeight="1" x14ac:dyDescent="0.2">
      <c r="A40" s="24"/>
      <c r="B40" s="31"/>
      <c r="C40" s="28"/>
      <c r="D40" s="29"/>
      <c r="E40" s="31"/>
      <c r="F40" s="29"/>
      <c r="G40" s="29"/>
      <c r="H40" s="14"/>
      <c r="I40" s="6"/>
      <c r="J40" s="7"/>
    </row>
    <row r="41" spans="1:10" ht="13.5" customHeight="1" x14ac:dyDescent="0.2">
      <c r="A41" s="24"/>
      <c r="B41" s="31"/>
      <c r="C41" s="28"/>
      <c r="D41" s="29"/>
      <c r="E41" s="31"/>
      <c r="F41" s="29"/>
      <c r="G41" s="29"/>
      <c r="H41" s="14"/>
      <c r="I41" s="6"/>
      <c r="J41" s="7"/>
    </row>
    <row r="42" spans="1:10" ht="13.5" customHeight="1" x14ac:dyDescent="0.2">
      <c r="A42" s="24"/>
      <c r="B42" s="31"/>
      <c r="C42" s="28"/>
      <c r="D42" s="29"/>
      <c r="E42" s="31"/>
      <c r="F42" s="29"/>
      <c r="G42" s="29"/>
      <c r="H42" s="14"/>
      <c r="I42" s="6"/>
      <c r="J42" s="7"/>
    </row>
    <row r="43" spans="1:10" ht="13.5" customHeight="1" x14ac:dyDescent="0.2">
      <c r="A43" s="24"/>
      <c r="B43" s="31"/>
      <c r="C43" s="28"/>
      <c r="D43" s="29"/>
      <c r="E43" s="31"/>
      <c r="F43" s="29"/>
      <c r="G43" s="29"/>
      <c r="H43" s="14"/>
      <c r="I43" s="6"/>
      <c r="J43" s="7"/>
    </row>
    <row r="44" spans="1:10" ht="13.5" customHeight="1" x14ac:dyDescent="0.2">
      <c r="A44" s="24"/>
      <c r="B44" s="31"/>
      <c r="C44" s="28"/>
      <c r="D44" s="29"/>
      <c r="E44" s="31"/>
      <c r="F44" s="29"/>
      <c r="G44" s="29"/>
      <c r="H44" s="14"/>
      <c r="I44" s="6"/>
      <c r="J44" s="7"/>
    </row>
    <row r="45" spans="1:10" ht="13.5" customHeight="1" x14ac:dyDescent="0.2">
      <c r="A45" s="24"/>
      <c r="B45" s="31"/>
      <c r="C45" s="28"/>
      <c r="D45" s="29"/>
      <c r="E45" s="31"/>
      <c r="F45" s="29"/>
      <c r="G45" s="29"/>
      <c r="H45" s="14"/>
      <c r="I45" s="6"/>
      <c r="J45" s="7"/>
    </row>
    <row r="46" spans="1:10" ht="13.5" customHeight="1" x14ac:dyDescent="0.2">
      <c r="A46" s="24"/>
      <c r="B46" s="31"/>
      <c r="C46" s="28"/>
      <c r="D46" s="29"/>
      <c r="E46" s="19"/>
      <c r="F46" s="29"/>
      <c r="G46" s="29"/>
      <c r="H46" s="14"/>
      <c r="I46" s="6"/>
      <c r="J46" s="7"/>
    </row>
    <row r="47" spans="1:10" ht="13.5" customHeight="1" x14ac:dyDescent="0.2">
      <c r="A47" s="24"/>
      <c r="B47" s="31"/>
      <c r="C47" s="28"/>
      <c r="D47" s="29"/>
      <c r="E47" s="19"/>
      <c r="F47" s="29"/>
      <c r="G47" s="29"/>
      <c r="H47" s="14"/>
      <c r="I47" s="6"/>
      <c r="J47" s="7"/>
    </row>
    <row r="48" spans="1:10" ht="13.5" customHeight="1" x14ac:dyDescent="0.2">
      <c r="A48" s="24"/>
      <c r="B48" s="33" t="s">
        <v>31</v>
      </c>
      <c r="C48" s="28"/>
      <c r="D48" s="29"/>
      <c r="E48" s="19"/>
      <c r="F48" s="29"/>
      <c r="G48" s="29"/>
      <c r="H48" s="14"/>
      <c r="I48" s="6"/>
      <c r="J48" s="7"/>
    </row>
    <row r="49" spans="1:12" ht="13.5" customHeight="1" x14ac:dyDescent="0.2">
      <c r="A49" s="24"/>
      <c r="B49" s="31"/>
      <c r="C49" s="28"/>
      <c r="D49" s="29"/>
      <c r="E49" s="32"/>
      <c r="F49" s="29"/>
      <c r="G49" s="29"/>
      <c r="H49" s="14"/>
      <c r="I49" s="6"/>
      <c r="J49" s="7"/>
    </row>
    <row r="50" spans="1:12" ht="13.5" customHeight="1" x14ac:dyDescent="0.2">
      <c r="A50" s="24"/>
      <c r="B50" s="31"/>
      <c r="C50" s="28"/>
      <c r="D50" s="29"/>
      <c r="E50" s="31"/>
      <c r="F50" s="29"/>
      <c r="G50" s="29"/>
      <c r="H50" s="14"/>
      <c r="I50" s="6"/>
      <c r="J50" s="7"/>
    </row>
    <row r="51" spans="1:12" ht="13.5" customHeight="1" x14ac:dyDescent="0.2">
      <c r="A51" s="24"/>
      <c r="B51" s="31"/>
      <c r="C51" s="28"/>
      <c r="D51" s="29"/>
      <c r="E51" s="31"/>
      <c r="F51" s="29"/>
      <c r="G51" s="29"/>
      <c r="H51" s="14"/>
      <c r="I51" s="6"/>
      <c r="J51" s="7"/>
    </row>
    <row r="52" spans="1:12" ht="13.5" customHeight="1" x14ac:dyDescent="0.2">
      <c r="A52" s="24"/>
      <c r="B52" s="34"/>
      <c r="C52" s="28"/>
      <c r="D52" s="29"/>
      <c r="E52" s="31"/>
      <c r="F52" s="29"/>
      <c r="G52" s="29"/>
      <c r="H52" s="14"/>
      <c r="I52" s="6"/>
      <c r="J52" s="7"/>
    </row>
    <row r="53" spans="1:12" ht="13.5" customHeight="1" x14ac:dyDescent="0.2">
      <c r="A53" s="24"/>
      <c r="B53" s="31"/>
      <c r="C53" s="28"/>
      <c r="D53" s="29"/>
      <c r="E53" s="19"/>
      <c r="F53" s="29"/>
      <c r="G53" s="29"/>
      <c r="H53" s="14"/>
      <c r="I53" s="6"/>
      <c r="J53" s="7"/>
    </row>
    <row r="54" spans="1:12" ht="13.5" customHeight="1" x14ac:dyDescent="0.2">
      <c r="A54" s="24"/>
      <c r="B54" s="31"/>
      <c r="C54" s="28"/>
      <c r="D54" s="29"/>
      <c r="E54" s="31"/>
      <c r="F54" s="29"/>
      <c r="G54" s="29"/>
      <c r="H54" s="14"/>
      <c r="I54" s="6"/>
      <c r="J54" s="7"/>
    </row>
    <row r="55" spans="1:12" ht="13.5" customHeight="1" x14ac:dyDescent="0.2">
      <c r="A55" s="24"/>
      <c r="B55" s="31"/>
      <c r="C55" s="28"/>
      <c r="D55" s="29"/>
      <c r="E55" s="19"/>
      <c r="F55" s="29"/>
      <c r="G55" s="29"/>
      <c r="H55" s="14"/>
      <c r="I55" s="6"/>
      <c r="J55" s="7"/>
    </row>
    <row r="56" spans="1:12" ht="13.5" customHeight="1" x14ac:dyDescent="0.2">
      <c r="A56" s="24"/>
      <c r="B56" s="31"/>
      <c r="C56" s="28"/>
      <c r="D56" s="29"/>
      <c r="E56" s="19"/>
      <c r="F56" s="29"/>
      <c r="G56" s="29"/>
      <c r="H56" s="14"/>
      <c r="I56" s="6"/>
      <c r="J56" s="7"/>
    </row>
    <row r="57" spans="1:12" ht="13.5" customHeight="1" x14ac:dyDescent="0.2">
      <c r="A57" s="24"/>
      <c r="B57" s="31"/>
      <c r="C57" s="28"/>
      <c r="D57" s="29"/>
      <c r="E57" s="19"/>
      <c r="F57" s="29"/>
      <c r="G57" s="29"/>
      <c r="H57" s="14"/>
      <c r="I57" s="6"/>
      <c r="J57" s="7"/>
    </row>
    <row r="58" spans="1:12" ht="13.5" customHeight="1" x14ac:dyDescent="0.2">
      <c r="A58" s="24"/>
      <c r="B58" s="31"/>
      <c r="C58" s="28"/>
      <c r="D58" s="29"/>
      <c r="E58" s="19"/>
      <c r="F58" s="29"/>
      <c r="G58" s="29"/>
      <c r="H58" s="14"/>
      <c r="I58" s="6"/>
      <c r="J58" s="7"/>
    </row>
    <row r="59" spans="1:12" ht="13.5" customHeight="1" x14ac:dyDescent="0.2">
      <c r="A59" s="24"/>
      <c r="B59" s="31"/>
      <c r="C59" s="28"/>
      <c r="D59" s="29"/>
      <c r="E59" s="19"/>
      <c r="F59" s="29"/>
      <c r="G59" s="29"/>
      <c r="H59" s="14"/>
      <c r="I59" s="6"/>
      <c r="J59" s="7"/>
    </row>
    <row r="60" spans="1:12" ht="13.5" customHeight="1" x14ac:dyDescent="0.2">
      <c r="A60" s="24"/>
      <c r="B60" s="35"/>
      <c r="C60" s="36"/>
      <c r="D60" s="37"/>
      <c r="E60" s="23"/>
      <c r="F60" s="37"/>
      <c r="G60" s="37"/>
      <c r="H60" s="14"/>
      <c r="I60" s="6"/>
      <c r="J60" s="7"/>
    </row>
    <row r="61" spans="1:12" ht="17.25" customHeight="1" x14ac:dyDescent="0.2">
      <c r="A61" s="10"/>
      <c r="B61" s="107" t="s">
        <v>37</v>
      </c>
      <c r="C61" s="38">
        <f>SUM(C12:C60)</f>
        <v>0</v>
      </c>
      <c r="D61" s="39">
        <f>SUM(D11:D60)</f>
        <v>0</v>
      </c>
      <c r="E61" s="109" t="s">
        <v>37</v>
      </c>
      <c r="F61" s="39">
        <f>SUM(F12:F60)</f>
        <v>0</v>
      </c>
      <c r="G61" s="39">
        <f>SUM(G11:G60)</f>
        <v>0</v>
      </c>
      <c r="H61" s="14"/>
      <c r="I61" s="6"/>
      <c r="J61" s="7"/>
    </row>
    <row r="62" spans="1:12" ht="18.75" customHeight="1" x14ac:dyDescent="0.2">
      <c r="A62" s="10"/>
      <c r="B62" s="108"/>
      <c r="C62" s="97">
        <f>C61+D61</f>
        <v>0</v>
      </c>
      <c r="D62" s="98"/>
      <c r="E62" s="108"/>
      <c r="F62" s="99">
        <f>F61+G61</f>
        <v>0</v>
      </c>
      <c r="G62" s="98"/>
      <c r="H62" s="14"/>
      <c r="I62" s="6"/>
      <c r="J62" s="7"/>
    </row>
    <row r="63" spans="1:12" ht="18.75" customHeight="1" x14ac:dyDescent="0.2">
      <c r="A63" s="10"/>
      <c r="B63" s="40" t="s">
        <v>38</v>
      </c>
      <c r="C63" s="97"/>
      <c r="D63" s="98"/>
      <c r="E63" s="40" t="s">
        <v>38</v>
      </c>
      <c r="F63" s="99">
        <f>F62-C62</f>
        <v>0</v>
      </c>
      <c r="G63" s="98"/>
      <c r="H63" s="14"/>
      <c r="I63" s="6"/>
      <c r="J63" s="7"/>
    </row>
    <row r="64" spans="1:12" ht="18.75" customHeight="1" x14ac:dyDescent="0.2">
      <c r="A64" s="5"/>
      <c r="B64" s="41"/>
      <c r="C64" s="42"/>
      <c r="D64" s="43"/>
      <c r="E64" s="44"/>
      <c r="F64" s="45"/>
      <c r="G64" s="43"/>
      <c r="H64" s="6"/>
      <c r="I64" s="6"/>
      <c r="J64" s="7"/>
      <c r="L64" s="46"/>
    </row>
    <row r="65" spans="1:10" ht="14.25" customHeight="1" x14ac:dyDescent="0.2">
      <c r="A65" s="5"/>
      <c r="B65" s="6"/>
      <c r="C65" s="6"/>
      <c r="D65" s="47"/>
      <c r="E65" s="48" t="s">
        <v>39</v>
      </c>
      <c r="F65" s="49"/>
      <c r="G65" s="6"/>
      <c r="H65" s="6"/>
      <c r="I65" s="6"/>
      <c r="J65" s="7"/>
    </row>
    <row r="66" spans="1:10" ht="13.5" customHeight="1" x14ac:dyDescent="0.2">
      <c r="A66" s="5"/>
      <c r="B66" s="50"/>
      <c r="C66" s="6"/>
      <c r="D66" s="6"/>
      <c r="E66" s="51"/>
      <c r="F66" s="6"/>
      <c r="G66" s="6"/>
      <c r="H66" s="6"/>
      <c r="I66" s="6"/>
      <c r="J66" s="7"/>
    </row>
    <row r="67" spans="1:10" ht="14.25" customHeight="1" x14ac:dyDescent="0.2">
      <c r="A67" s="5"/>
      <c r="B67" s="6"/>
      <c r="C67" s="6"/>
      <c r="D67" s="6"/>
      <c r="E67" s="6"/>
      <c r="F67" s="6"/>
      <c r="G67" s="6"/>
      <c r="H67" s="6"/>
      <c r="I67" s="6"/>
      <c r="J67" s="7"/>
    </row>
    <row r="68" spans="1:10" ht="15" customHeight="1" x14ac:dyDescent="0.2">
      <c r="A68" s="5"/>
      <c r="B68" s="6"/>
      <c r="C68" s="6"/>
      <c r="D68" s="6"/>
      <c r="E68" s="6"/>
      <c r="F68" s="6"/>
      <c r="G68" s="6"/>
      <c r="H68" s="6"/>
      <c r="I68" s="6"/>
      <c r="J68" s="7"/>
    </row>
    <row r="69" spans="1:10" ht="15" customHeight="1" x14ac:dyDescent="0.2">
      <c r="A69" s="5"/>
      <c r="B69" s="6"/>
      <c r="C69" s="6"/>
      <c r="D69" s="6"/>
      <c r="E69" s="6"/>
      <c r="F69" s="6"/>
      <c r="G69" s="6"/>
      <c r="H69" s="6"/>
      <c r="I69" s="6"/>
      <c r="J69" s="7"/>
    </row>
    <row r="70" spans="1:10" ht="13.5" customHeight="1" x14ac:dyDescent="0.2">
      <c r="A70" s="5"/>
      <c r="B70" s="6"/>
      <c r="C70" s="6"/>
      <c r="D70" s="6"/>
      <c r="E70" s="6"/>
      <c r="F70" s="6"/>
      <c r="G70" s="6"/>
      <c r="H70" s="6"/>
      <c r="I70" s="6"/>
      <c r="J70" s="7"/>
    </row>
    <row r="71" spans="1:10" ht="15" customHeight="1" x14ac:dyDescent="0.2">
      <c r="A71" s="5"/>
      <c r="B71" s="6"/>
      <c r="C71" s="52"/>
      <c r="D71" s="6"/>
      <c r="E71" s="57" t="s">
        <v>41</v>
      </c>
      <c r="F71" s="6"/>
      <c r="G71" s="6"/>
      <c r="H71" s="6"/>
      <c r="I71" s="6"/>
      <c r="J71" s="7"/>
    </row>
    <row r="72" spans="1:10" ht="13.5" customHeight="1" x14ac:dyDescent="0.2">
      <c r="A72" s="5"/>
      <c r="B72" s="6"/>
      <c r="C72" s="6"/>
      <c r="D72" s="6"/>
      <c r="E72" s="6"/>
      <c r="F72" s="6"/>
      <c r="G72" s="6"/>
      <c r="H72" s="6"/>
      <c r="I72" s="6"/>
      <c r="J72" s="7"/>
    </row>
    <row r="73" spans="1:10" ht="13.5" customHeight="1" x14ac:dyDescent="0.2">
      <c r="A73" s="5"/>
      <c r="B73" s="6"/>
      <c r="C73" s="6"/>
      <c r="D73" s="6"/>
      <c r="E73" s="6"/>
      <c r="F73" s="6"/>
      <c r="G73" s="6"/>
      <c r="H73" s="6"/>
      <c r="I73" s="6"/>
      <c r="J73" s="7"/>
    </row>
    <row r="74" spans="1:10" ht="13.5" customHeight="1" x14ac:dyDescent="0.2">
      <c r="A74" s="5"/>
      <c r="B74" s="6"/>
      <c r="C74" s="6"/>
      <c r="D74" s="6"/>
      <c r="E74" s="6"/>
      <c r="F74" s="6"/>
      <c r="G74" s="6"/>
      <c r="H74" s="6"/>
      <c r="I74" s="6"/>
      <c r="J74" s="7"/>
    </row>
    <row r="75" spans="1:10" ht="15" customHeight="1" x14ac:dyDescent="0.2">
      <c r="A75" s="53"/>
      <c r="B75" s="54"/>
      <c r="C75" s="55"/>
      <c r="D75" s="54"/>
      <c r="E75" s="54"/>
      <c r="F75" s="54"/>
      <c r="G75" s="54"/>
      <c r="H75" s="54"/>
      <c r="I75" s="54"/>
      <c r="J75" s="56"/>
    </row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mergeCells count="11">
    <mergeCell ref="C62:D62"/>
    <mergeCell ref="F62:G62"/>
    <mergeCell ref="C63:D63"/>
    <mergeCell ref="F63:G63"/>
    <mergeCell ref="C4:E4"/>
    <mergeCell ref="B6:D6"/>
    <mergeCell ref="E6:G6"/>
    <mergeCell ref="C8:D8"/>
    <mergeCell ref="F8:G8"/>
    <mergeCell ref="B61:B62"/>
    <mergeCell ref="E61:E62"/>
  </mergeCells>
  <pageMargins left="0.661111" right="0.661111" top="0.16527800000000001" bottom="0.16527800000000001" header="0" footer="0"/>
  <pageSetup scale="82" orientation="landscape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showGridLines="0" workbookViewId="0"/>
  </sheetViews>
  <sheetFormatPr baseColWidth="10" defaultColWidth="14.42578125" defaultRowHeight="15" customHeight="1" x14ac:dyDescent="0.2"/>
  <cols>
    <col min="1" max="1" width="10.7109375" customWidth="1"/>
    <col min="2" max="2" width="31.42578125" customWidth="1"/>
    <col min="3" max="3" width="20.42578125" customWidth="1"/>
    <col min="4" max="4" width="37" customWidth="1"/>
    <col min="5" max="5" width="20.42578125" customWidth="1"/>
    <col min="6" max="26" width="10.7109375" customWidth="1"/>
  </cols>
  <sheetData>
    <row r="1" spans="1:7" ht="13.5" customHeight="1" x14ac:dyDescent="0.2">
      <c r="A1" s="58"/>
      <c r="B1" s="59" t="s">
        <v>0</v>
      </c>
      <c r="C1" s="60"/>
      <c r="D1" s="60"/>
      <c r="E1" s="60"/>
      <c r="F1" s="60"/>
      <c r="G1" s="61"/>
    </row>
    <row r="2" spans="1:7" ht="13.5" customHeight="1" x14ac:dyDescent="0.2">
      <c r="A2" s="62"/>
      <c r="B2" s="63"/>
      <c r="C2" s="63"/>
      <c r="D2" s="63"/>
      <c r="E2" s="63"/>
      <c r="F2" s="63"/>
      <c r="G2" s="64"/>
    </row>
    <row r="3" spans="1:7" ht="13.5" customHeight="1" x14ac:dyDescent="0.2">
      <c r="A3" s="62"/>
      <c r="B3" s="65"/>
      <c r="C3" s="65"/>
      <c r="D3" s="65"/>
      <c r="E3" s="66" t="s">
        <v>42</v>
      </c>
      <c r="F3" s="63"/>
      <c r="G3" s="64"/>
    </row>
    <row r="4" spans="1:7" ht="16.5" customHeight="1" x14ac:dyDescent="0.2">
      <c r="A4" s="67"/>
      <c r="B4" s="110" t="s">
        <v>43</v>
      </c>
      <c r="C4" s="111"/>
      <c r="D4" s="111"/>
      <c r="E4" s="98"/>
      <c r="F4" s="68"/>
      <c r="G4" s="64"/>
    </row>
    <row r="5" spans="1:7" ht="13.5" customHeight="1" x14ac:dyDescent="0.2">
      <c r="A5" s="67"/>
      <c r="B5" s="112" t="s">
        <v>44</v>
      </c>
      <c r="C5" s="98"/>
      <c r="D5" s="112" t="s">
        <v>45</v>
      </c>
      <c r="E5" s="98"/>
      <c r="F5" s="68"/>
      <c r="G5" s="64"/>
    </row>
    <row r="6" spans="1:7" ht="13.5" customHeight="1" x14ac:dyDescent="0.2">
      <c r="A6" s="67"/>
      <c r="B6" s="113" t="s">
        <v>2</v>
      </c>
      <c r="C6" s="114"/>
      <c r="D6" s="113" t="s">
        <v>3</v>
      </c>
      <c r="E6" s="114"/>
      <c r="F6" s="68"/>
      <c r="G6" s="64"/>
    </row>
    <row r="7" spans="1:7" ht="12.75" customHeight="1" x14ac:dyDescent="0.2">
      <c r="A7" s="67"/>
      <c r="B7" s="115"/>
      <c r="C7" s="116"/>
      <c r="D7" s="115"/>
      <c r="E7" s="116"/>
      <c r="F7" s="68"/>
      <c r="G7" s="64"/>
    </row>
    <row r="8" spans="1:7" ht="13.5" customHeight="1" x14ac:dyDescent="0.2">
      <c r="A8" s="67"/>
      <c r="B8" s="117"/>
      <c r="C8" s="118"/>
      <c r="D8" s="117"/>
      <c r="E8" s="118"/>
      <c r="F8" s="68"/>
      <c r="G8" s="64"/>
    </row>
    <row r="9" spans="1:7" ht="13.5" customHeight="1" x14ac:dyDescent="0.2">
      <c r="A9" s="67"/>
      <c r="B9" s="69" t="s">
        <v>7</v>
      </c>
      <c r="C9" s="70"/>
      <c r="D9" s="71" t="s">
        <v>8</v>
      </c>
      <c r="E9" s="70"/>
      <c r="F9" s="68"/>
      <c r="G9" s="64"/>
    </row>
    <row r="10" spans="1:7" ht="13.5" customHeight="1" x14ac:dyDescent="0.2">
      <c r="A10" s="67"/>
      <c r="B10" s="72"/>
      <c r="C10" s="73" t="s">
        <v>4</v>
      </c>
      <c r="D10" s="72"/>
      <c r="E10" s="73" t="s">
        <v>4</v>
      </c>
      <c r="F10" s="68"/>
      <c r="G10" s="64"/>
    </row>
    <row r="11" spans="1:7" ht="13.5" customHeight="1" x14ac:dyDescent="0.2">
      <c r="A11" s="67"/>
      <c r="B11" s="74" t="s">
        <v>9</v>
      </c>
      <c r="C11" s="75"/>
      <c r="D11" s="74" t="s">
        <v>10</v>
      </c>
      <c r="E11" s="75"/>
      <c r="F11" s="68"/>
      <c r="G11" s="64"/>
    </row>
    <row r="12" spans="1:7" ht="13.5" customHeight="1" x14ac:dyDescent="0.2">
      <c r="A12" s="67"/>
      <c r="B12" s="76" t="s">
        <v>12</v>
      </c>
      <c r="C12" s="77">
        <v>8000</v>
      </c>
      <c r="D12" s="76" t="s">
        <v>11</v>
      </c>
      <c r="E12" s="77">
        <v>2500</v>
      </c>
      <c r="F12" s="68"/>
      <c r="G12" s="64"/>
    </row>
    <row r="13" spans="1:7" ht="13.5" customHeight="1" x14ac:dyDescent="0.2">
      <c r="A13" s="67"/>
      <c r="B13" s="76" t="s">
        <v>46</v>
      </c>
      <c r="C13" s="77">
        <v>2500</v>
      </c>
      <c r="D13" s="76" t="s">
        <v>47</v>
      </c>
      <c r="E13" s="77">
        <v>400</v>
      </c>
      <c r="F13" s="68"/>
      <c r="G13" s="64"/>
    </row>
    <row r="14" spans="1:7" ht="13.5" customHeight="1" x14ac:dyDescent="0.2">
      <c r="A14" s="67"/>
      <c r="B14" s="78"/>
      <c r="C14" s="77"/>
      <c r="D14" s="76" t="s">
        <v>46</v>
      </c>
      <c r="E14" s="77">
        <v>2500</v>
      </c>
      <c r="F14" s="68"/>
      <c r="G14" s="64"/>
    </row>
    <row r="15" spans="1:7" ht="13.5" customHeight="1" x14ac:dyDescent="0.2">
      <c r="A15" s="67"/>
      <c r="B15" s="78"/>
      <c r="C15" s="77"/>
      <c r="D15" s="76" t="s">
        <v>12</v>
      </c>
      <c r="E15" s="77">
        <v>8000</v>
      </c>
      <c r="F15" s="68"/>
      <c r="G15" s="64"/>
    </row>
    <row r="16" spans="1:7" ht="13.5" customHeight="1" x14ac:dyDescent="0.2">
      <c r="A16" s="67"/>
      <c r="B16" s="78"/>
      <c r="C16" s="77"/>
      <c r="D16" s="78"/>
      <c r="E16" s="77"/>
      <c r="F16" s="68"/>
      <c r="G16" s="64"/>
    </row>
    <row r="17" spans="1:7" ht="13.5" customHeight="1" x14ac:dyDescent="0.2">
      <c r="A17" s="67"/>
      <c r="B17" s="78"/>
      <c r="C17" s="77"/>
      <c r="D17" s="79" t="s">
        <v>13</v>
      </c>
      <c r="E17" s="77"/>
      <c r="F17" s="68"/>
      <c r="G17" s="64"/>
    </row>
    <row r="18" spans="1:7" ht="13.5" customHeight="1" x14ac:dyDescent="0.2">
      <c r="A18" s="67"/>
      <c r="B18" s="79" t="s">
        <v>13</v>
      </c>
      <c r="C18" s="77"/>
      <c r="D18" s="76" t="s">
        <v>17</v>
      </c>
      <c r="E18" s="77">
        <v>14500</v>
      </c>
      <c r="F18" s="68"/>
      <c r="G18" s="64"/>
    </row>
    <row r="19" spans="1:7" ht="13.5" customHeight="1" x14ac:dyDescent="0.2">
      <c r="A19" s="67"/>
      <c r="B19" s="76" t="s">
        <v>14</v>
      </c>
      <c r="C19" s="77">
        <v>1800</v>
      </c>
      <c r="D19" s="76" t="s">
        <v>48</v>
      </c>
      <c r="E19" s="77">
        <v>4800</v>
      </c>
      <c r="F19" s="68"/>
      <c r="G19" s="64"/>
    </row>
    <row r="20" spans="1:7" ht="13.5" customHeight="1" x14ac:dyDescent="0.2">
      <c r="A20" s="67"/>
      <c r="B20" s="80"/>
      <c r="C20" s="77"/>
      <c r="D20" s="78"/>
      <c r="E20" s="77"/>
      <c r="F20" s="68"/>
      <c r="G20" s="64"/>
    </row>
    <row r="21" spans="1:7" ht="13.5" customHeight="1" x14ac:dyDescent="0.2">
      <c r="A21" s="67"/>
      <c r="B21" s="79" t="s">
        <v>16</v>
      </c>
      <c r="C21" s="77"/>
      <c r="D21" s="79" t="s">
        <v>15</v>
      </c>
      <c r="E21" s="77"/>
      <c r="F21" s="68"/>
      <c r="G21" s="64"/>
    </row>
    <row r="22" spans="1:7" ht="13.5" customHeight="1" x14ac:dyDescent="0.2">
      <c r="A22" s="67"/>
      <c r="B22" s="76" t="s">
        <v>18</v>
      </c>
      <c r="C22" s="77">
        <v>3600</v>
      </c>
      <c r="D22" s="76" t="s">
        <v>49</v>
      </c>
      <c r="E22" s="77">
        <v>8500</v>
      </c>
      <c r="F22" s="68"/>
      <c r="G22" s="64"/>
    </row>
    <row r="23" spans="1:7" ht="13.5" customHeight="1" x14ac:dyDescent="0.2">
      <c r="A23" s="67"/>
      <c r="B23" s="81"/>
      <c r="C23" s="82"/>
      <c r="D23" s="76" t="s">
        <v>50</v>
      </c>
      <c r="E23" s="77">
        <v>14500</v>
      </c>
      <c r="F23" s="68"/>
      <c r="G23" s="64"/>
    </row>
    <row r="24" spans="1:7" ht="13.5" customHeight="1" x14ac:dyDescent="0.2">
      <c r="A24" s="67"/>
      <c r="B24" s="80"/>
      <c r="C24" s="77"/>
      <c r="D24" s="76" t="s">
        <v>51</v>
      </c>
      <c r="E24" s="77">
        <v>2500</v>
      </c>
      <c r="F24" s="68"/>
      <c r="G24" s="64"/>
    </row>
    <row r="25" spans="1:7" ht="13.5" customHeight="1" x14ac:dyDescent="0.2">
      <c r="A25" s="67"/>
      <c r="B25" s="80"/>
      <c r="C25" s="77"/>
      <c r="D25" s="78"/>
      <c r="E25" s="77"/>
      <c r="F25" s="68"/>
      <c r="G25" s="64"/>
    </row>
    <row r="26" spans="1:7" ht="13.5" customHeight="1" x14ac:dyDescent="0.2">
      <c r="A26" s="67"/>
      <c r="B26" s="80"/>
      <c r="C26" s="77"/>
      <c r="D26" s="79" t="s">
        <v>52</v>
      </c>
      <c r="E26" s="77"/>
      <c r="F26" s="68"/>
      <c r="G26" s="64"/>
    </row>
    <row r="27" spans="1:7" ht="13.5" customHeight="1" x14ac:dyDescent="0.2">
      <c r="A27" s="67"/>
      <c r="B27" s="79" t="s">
        <v>19</v>
      </c>
      <c r="C27" s="77"/>
      <c r="D27" s="76" t="s">
        <v>53</v>
      </c>
      <c r="E27" s="77">
        <v>2000</v>
      </c>
      <c r="F27" s="68"/>
      <c r="G27" s="64"/>
    </row>
    <row r="28" spans="1:7" ht="13.5" customHeight="1" x14ac:dyDescent="0.2">
      <c r="A28" s="67"/>
      <c r="B28" s="76" t="s">
        <v>20</v>
      </c>
      <c r="C28" s="77">
        <v>4000</v>
      </c>
      <c r="D28" s="76" t="s">
        <v>50</v>
      </c>
      <c r="E28" s="77">
        <v>13860</v>
      </c>
      <c r="F28" s="68"/>
      <c r="G28" s="64"/>
    </row>
    <row r="29" spans="1:7" ht="13.5" customHeight="1" x14ac:dyDescent="0.2">
      <c r="A29" s="67"/>
      <c r="B29" s="78"/>
      <c r="C29" s="77"/>
      <c r="D29" s="76" t="s">
        <v>35</v>
      </c>
      <c r="E29" s="77">
        <v>1000</v>
      </c>
      <c r="F29" s="68"/>
      <c r="G29" s="64"/>
    </row>
    <row r="30" spans="1:7" ht="13.5" customHeight="1" x14ac:dyDescent="0.2">
      <c r="A30" s="67"/>
      <c r="B30" s="78"/>
      <c r="C30" s="77"/>
      <c r="D30" s="76" t="s">
        <v>54</v>
      </c>
      <c r="E30" s="77">
        <v>3000</v>
      </c>
      <c r="F30" s="68"/>
      <c r="G30" s="64"/>
    </row>
    <row r="31" spans="1:7" ht="13.5" customHeight="1" x14ac:dyDescent="0.2">
      <c r="A31" s="67"/>
      <c r="B31" s="78"/>
      <c r="C31" s="77"/>
      <c r="D31" s="76" t="s">
        <v>55</v>
      </c>
      <c r="E31" s="77">
        <v>2500</v>
      </c>
      <c r="F31" s="68"/>
      <c r="G31" s="64"/>
    </row>
    <row r="32" spans="1:7" ht="13.5" customHeight="1" x14ac:dyDescent="0.2">
      <c r="A32" s="67"/>
      <c r="B32" s="78"/>
      <c r="C32" s="77"/>
      <c r="D32" s="78"/>
      <c r="E32" s="77"/>
      <c r="F32" s="68"/>
      <c r="G32" s="64"/>
    </row>
    <row r="33" spans="1:7" ht="13.5" customHeight="1" x14ac:dyDescent="0.2">
      <c r="A33" s="67"/>
      <c r="B33" s="79" t="s">
        <v>56</v>
      </c>
      <c r="C33" s="77"/>
      <c r="D33" s="79" t="s">
        <v>21</v>
      </c>
      <c r="E33" s="77"/>
      <c r="F33" s="68"/>
      <c r="G33" s="64"/>
    </row>
    <row r="34" spans="1:7" ht="13.5" customHeight="1" x14ac:dyDescent="0.2">
      <c r="A34" s="67"/>
      <c r="B34" s="76" t="s">
        <v>23</v>
      </c>
      <c r="C34" s="77">
        <v>1000</v>
      </c>
      <c r="D34" s="83" t="s">
        <v>57</v>
      </c>
      <c r="E34" s="77"/>
      <c r="F34" s="68"/>
      <c r="G34" s="64"/>
    </row>
    <row r="35" spans="1:7" ht="13.5" customHeight="1" x14ac:dyDescent="0.2">
      <c r="A35" s="67"/>
      <c r="B35" s="76" t="s">
        <v>24</v>
      </c>
      <c r="C35" s="77">
        <v>2000</v>
      </c>
      <c r="D35" s="76" t="s">
        <v>24</v>
      </c>
      <c r="E35" s="77">
        <v>400</v>
      </c>
      <c r="F35" s="68"/>
      <c r="G35" s="64"/>
    </row>
    <row r="36" spans="1:7" ht="13.5" customHeight="1" x14ac:dyDescent="0.2">
      <c r="A36" s="67"/>
      <c r="B36" s="76" t="s">
        <v>25</v>
      </c>
      <c r="C36" s="77">
        <v>500</v>
      </c>
      <c r="D36" s="76" t="s">
        <v>25</v>
      </c>
      <c r="E36" s="77">
        <v>450</v>
      </c>
      <c r="F36" s="68"/>
      <c r="G36" s="64"/>
    </row>
    <row r="37" spans="1:7" ht="17.25" customHeight="1" x14ac:dyDescent="0.2">
      <c r="A37" s="67"/>
      <c r="B37" s="76" t="s">
        <v>27</v>
      </c>
      <c r="C37" s="77">
        <v>1250</v>
      </c>
      <c r="D37" s="76" t="s">
        <v>27</v>
      </c>
      <c r="E37" s="77">
        <v>4200</v>
      </c>
      <c r="F37" s="68"/>
      <c r="G37" s="64"/>
    </row>
    <row r="38" spans="1:7" ht="18.75" customHeight="1" x14ac:dyDescent="0.2">
      <c r="A38" s="67"/>
      <c r="B38" s="76" t="s">
        <v>50</v>
      </c>
      <c r="C38" s="77">
        <v>82000</v>
      </c>
      <c r="D38" s="76" t="s">
        <v>50</v>
      </c>
      <c r="E38" s="77">
        <v>55000</v>
      </c>
      <c r="F38" s="68"/>
      <c r="G38" s="64"/>
    </row>
    <row r="39" spans="1:7" ht="14.25" customHeight="1" x14ac:dyDescent="0.2">
      <c r="A39" s="67"/>
      <c r="B39" s="76" t="s">
        <v>26</v>
      </c>
      <c r="C39" s="77">
        <v>10000</v>
      </c>
      <c r="D39" s="76" t="s">
        <v>26</v>
      </c>
      <c r="E39" s="77">
        <v>10000</v>
      </c>
      <c r="F39" s="68"/>
      <c r="G39" s="64"/>
    </row>
    <row r="40" spans="1:7" ht="14.25" customHeight="1" x14ac:dyDescent="0.2">
      <c r="A40" s="67"/>
      <c r="B40" s="76" t="s">
        <v>30</v>
      </c>
      <c r="C40" s="77">
        <v>2500</v>
      </c>
      <c r="D40" s="76" t="s">
        <v>29</v>
      </c>
      <c r="E40" s="77">
        <v>90</v>
      </c>
      <c r="F40" s="68"/>
      <c r="G40" s="64"/>
    </row>
    <row r="41" spans="1:7" ht="13.5" customHeight="1" x14ac:dyDescent="0.2">
      <c r="A41" s="67"/>
      <c r="B41" s="76" t="s">
        <v>29</v>
      </c>
      <c r="C41" s="77">
        <v>500</v>
      </c>
      <c r="D41" s="76" t="s">
        <v>28</v>
      </c>
      <c r="E41" s="77">
        <v>150</v>
      </c>
      <c r="F41" s="68"/>
      <c r="G41" s="64"/>
    </row>
    <row r="42" spans="1:7" ht="15" customHeight="1" x14ac:dyDescent="0.2">
      <c r="A42" s="67"/>
      <c r="B42" s="76" t="s">
        <v>28</v>
      </c>
      <c r="C42" s="77">
        <v>500</v>
      </c>
      <c r="D42" s="78"/>
      <c r="E42" s="77"/>
      <c r="F42" s="68"/>
      <c r="G42" s="64"/>
    </row>
    <row r="43" spans="1:7" ht="15" customHeight="1" x14ac:dyDescent="0.2">
      <c r="A43" s="67"/>
      <c r="B43" s="78"/>
      <c r="C43" s="77"/>
      <c r="D43" s="78"/>
      <c r="E43" s="77"/>
      <c r="F43" s="68"/>
      <c r="G43" s="64"/>
    </row>
    <row r="44" spans="1:7" ht="15" customHeight="1" x14ac:dyDescent="0.2">
      <c r="A44" s="67"/>
      <c r="B44" s="79" t="s">
        <v>58</v>
      </c>
      <c r="C44" s="77"/>
      <c r="D44" s="78"/>
      <c r="E44" s="77"/>
      <c r="F44" s="68"/>
      <c r="G44" s="64"/>
    </row>
    <row r="45" spans="1:7" ht="15" customHeight="1" x14ac:dyDescent="0.2">
      <c r="A45" s="67"/>
      <c r="B45" s="76" t="s">
        <v>59</v>
      </c>
      <c r="C45" s="77">
        <v>50000</v>
      </c>
      <c r="D45" s="83" t="s">
        <v>60</v>
      </c>
      <c r="E45" s="77"/>
      <c r="F45" s="68"/>
      <c r="G45" s="64"/>
    </row>
    <row r="46" spans="1:7" ht="15" customHeight="1" x14ac:dyDescent="0.2">
      <c r="A46" s="67"/>
      <c r="B46" s="76" t="s">
        <v>32</v>
      </c>
      <c r="C46" s="77">
        <v>8000</v>
      </c>
      <c r="D46" s="76" t="s">
        <v>59</v>
      </c>
      <c r="E46" s="77">
        <v>30000</v>
      </c>
      <c r="F46" s="68"/>
      <c r="G46" s="64"/>
    </row>
    <row r="47" spans="1:7" ht="15" customHeight="1" x14ac:dyDescent="0.2">
      <c r="A47" s="67"/>
      <c r="B47" s="76" t="s">
        <v>33</v>
      </c>
      <c r="C47" s="77">
        <v>2000</v>
      </c>
      <c r="D47" s="76" t="s">
        <v>32</v>
      </c>
      <c r="E47" s="77">
        <v>3000</v>
      </c>
      <c r="F47" s="68"/>
      <c r="G47" s="64"/>
    </row>
    <row r="48" spans="1:7" ht="15" customHeight="1" x14ac:dyDescent="0.2">
      <c r="A48" s="67"/>
      <c r="B48" s="76" t="s">
        <v>36</v>
      </c>
      <c r="C48" s="77">
        <v>500</v>
      </c>
      <c r="D48" s="76" t="s">
        <v>61</v>
      </c>
      <c r="E48" s="77">
        <v>400</v>
      </c>
      <c r="F48" s="68"/>
      <c r="G48" s="64"/>
    </row>
    <row r="49" spans="1:7" ht="15" customHeight="1" x14ac:dyDescent="0.2">
      <c r="A49" s="67"/>
      <c r="B49" s="76" t="s">
        <v>34</v>
      </c>
      <c r="C49" s="77">
        <v>300</v>
      </c>
      <c r="D49" s="76" t="s">
        <v>62</v>
      </c>
      <c r="E49" s="77">
        <v>3500</v>
      </c>
      <c r="F49" s="68"/>
      <c r="G49" s="64"/>
    </row>
    <row r="50" spans="1:7" ht="15" customHeight="1" x14ac:dyDescent="0.2">
      <c r="A50" s="67"/>
      <c r="B50" s="76" t="s">
        <v>35</v>
      </c>
      <c r="C50" s="77">
        <v>700</v>
      </c>
      <c r="D50" s="78"/>
      <c r="E50" s="77"/>
      <c r="F50" s="68"/>
      <c r="G50" s="64"/>
    </row>
    <row r="51" spans="1:7" ht="15" customHeight="1" x14ac:dyDescent="0.2">
      <c r="A51" s="67"/>
      <c r="B51" s="76" t="s">
        <v>62</v>
      </c>
      <c r="C51" s="77">
        <v>9000</v>
      </c>
      <c r="D51" s="78"/>
      <c r="E51" s="77"/>
      <c r="F51" s="68"/>
      <c r="G51" s="64"/>
    </row>
    <row r="52" spans="1:7" ht="15" customHeight="1" x14ac:dyDescent="0.2">
      <c r="A52" s="67"/>
      <c r="B52" s="76" t="s">
        <v>63</v>
      </c>
      <c r="C52" s="77">
        <v>1500</v>
      </c>
      <c r="D52" s="84"/>
      <c r="E52" s="77"/>
      <c r="F52" s="68"/>
      <c r="G52" s="64"/>
    </row>
    <row r="53" spans="1:7" ht="15" customHeight="1" x14ac:dyDescent="0.2">
      <c r="A53" s="67"/>
      <c r="B53" s="76" t="s">
        <v>64</v>
      </c>
      <c r="C53" s="77">
        <v>1500</v>
      </c>
      <c r="D53" s="84"/>
      <c r="E53" s="77"/>
      <c r="F53" s="68"/>
      <c r="G53" s="64"/>
    </row>
    <row r="54" spans="1:7" ht="15" customHeight="1" x14ac:dyDescent="0.2">
      <c r="A54" s="67"/>
      <c r="B54" s="78"/>
      <c r="C54" s="77"/>
      <c r="D54" s="81"/>
      <c r="E54" s="77"/>
      <c r="F54" s="68"/>
      <c r="G54" s="64"/>
    </row>
    <row r="55" spans="1:7" ht="15" customHeight="1" x14ac:dyDescent="0.2">
      <c r="A55" s="67"/>
      <c r="B55" s="85"/>
      <c r="C55" s="86"/>
      <c r="D55" s="85"/>
      <c r="E55" s="86"/>
      <c r="F55" s="68"/>
      <c r="G55" s="64"/>
    </row>
    <row r="56" spans="1:7" ht="15" customHeight="1" x14ac:dyDescent="0.2">
      <c r="A56" s="67"/>
      <c r="B56" s="87" t="s">
        <v>65</v>
      </c>
      <c r="C56" s="88">
        <v>0</v>
      </c>
      <c r="D56" s="89" t="s">
        <v>66</v>
      </c>
      <c r="E56" s="75"/>
      <c r="F56" s="68"/>
      <c r="G56" s="64"/>
    </row>
    <row r="57" spans="1:7" ht="15" customHeight="1" x14ac:dyDescent="0.2">
      <c r="A57" s="67"/>
      <c r="B57" s="90" t="s">
        <v>37</v>
      </c>
      <c r="C57" s="91">
        <f>SUM(C11:C55)+C9</f>
        <v>193650</v>
      </c>
      <c r="D57" s="90" t="s">
        <v>37</v>
      </c>
      <c r="E57" s="86">
        <f>SUM(E11:E55)+E9</f>
        <v>187750</v>
      </c>
      <c r="F57" s="68"/>
      <c r="G57" s="64"/>
    </row>
    <row r="58" spans="1:7" ht="15" customHeight="1" x14ac:dyDescent="0.2">
      <c r="A58" s="92"/>
      <c r="B58" s="93"/>
      <c r="C58" s="94"/>
      <c r="D58" s="93"/>
      <c r="E58" s="94"/>
      <c r="F58" s="95"/>
      <c r="G58" s="96"/>
    </row>
    <row r="59" spans="1:7" ht="15.75" customHeight="1" x14ac:dyDescent="0.2"/>
    <row r="60" spans="1:7" ht="15.75" customHeight="1" x14ac:dyDescent="0.2"/>
    <row r="61" spans="1:7" ht="15.75" customHeight="1" x14ac:dyDescent="0.2"/>
    <row r="62" spans="1:7" ht="15.75" customHeight="1" x14ac:dyDescent="0.2"/>
    <row r="63" spans="1:7" ht="15.75" customHeight="1" x14ac:dyDescent="0.2"/>
    <row r="64" spans="1:7" ht="15.75" customHeight="1" x14ac:dyDescent="0.2"/>
    <row r="65" spans="2:5" ht="15.75" customHeight="1" x14ac:dyDescent="0.2"/>
    <row r="66" spans="2:5" ht="15.75" customHeight="1" x14ac:dyDescent="0.2">
      <c r="B66" s="6" t="s">
        <v>40</v>
      </c>
    </row>
    <row r="67" spans="2:5" ht="15.75" customHeight="1" x14ac:dyDescent="0.2"/>
    <row r="68" spans="2:5" ht="15.75" customHeight="1" x14ac:dyDescent="0.2"/>
    <row r="69" spans="2:5" ht="15.75" customHeight="1" x14ac:dyDescent="0.2"/>
    <row r="70" spans="2:5" ht="15.75" customHeight="1" x14ac:dyDescent="0.2"/>
    <row r="71" spans="2:5" ht="15.75" customHeight="1" x14ac:dyDescent="0.2"/>
    <row r="72" spans="2:5" ht="15.75" customHeight="1" x14ac:dyDescent="0.2"/>
    <row r="73" spans="2:5" ht="15.75" customHeight="1" x14ac:dyDescent="0.2">
      <c r="E73" s="6"/>
    </row>
    <row r="74" spans="2:5" ht="15.75" customHeight="1" x14ac:dyDescent="0.2"/>
    <row r="75" spans="2:5" ht="15.75" customHeight="1" x14ac:dyDescent="0.2"/>
    <row r="76" spans="2:5" ht="15.75" customHeight="1" x14ac:dyDescent="0.2"/>
    <row r="77" spans="2:5" ht="15.75" customHeight="1" x14ac:dyDescent="0.2"/>
    <row r="78" spans="2:5" ht="15.75" customHeight="1" x14ac:dyDescent="0.2"/>
    <row r="79" spans="2:5" ht="15.75" customHeight="1" x14ac:dyDescent="0.2"/>
    <row r="80" spans="2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B4:E4"/>
    <mergeCell ref="B5:C5"/>
    <mergeCell ref="D5:E5"/>
    <mergeCell ref="B6:C8"/>
    <mergeCell ref="D6:E8"/>
  </mergeCells>
  <pageMargins left="1.2649999999999999" right="0.7" top="0.75" bottom="0.75" header="0" footer="0"/>
  <pageSetup scale="75" orientation="landscape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01-01-2021 au 30-09-21</vt:lpstr>
      <vt:lpstr>Budget Prévisionnel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LAFLOTTE Valerie</dc:creator>
  <cp:lastModifiedBy>LAFLOTTE Valerie</cp:lastModifiedBy>
  <dcterms:created xsi:type="dcterms:W3CDTF">2023-06-20T07:39:03Z</dcterms:created>
  <dcterms:modified xsi:type="dcterms:W3CDTF">2023-06-23T09:44:11Z</dcterms:modified>
</cp:coreProperties>
</file>